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ILA DISRUPTO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L6" i="1"/>
  <c r="N6" i="1" s="1"/>
  <c r="L7" i="1"/>
  <c r="L8" i="1"/>
  <c r="L9" i="1"/>
  <c r="N9" i="1" s="1"/>
  <c r="L5" i="1"/>
  <c r="N5" i="1" s="1"/>
  <c r="N8" i="1" l="1"/>
  <c r="N7" i="1"/>
  <c r="N4" i="1"/>
  <c r="L2" i="1"/>
  <c r="N2" i="1" l="1"/>
</calcChain>
</file>

<file path=xl/sharedStrings.xml><?xml version="1.0" encoding="utf-8"?>
<sst xmlns="http://schemas.openxmlformats.org/spreadsheetml/2006/main" count="26" uniqueCount="17">
  <si>
    <t>Disruptor Low 101032</t>
  </si>
  <si>
    <t>W</t>
  </si>
  <si>
    <t>1FG - White</t>
  </si>
  <si>
    <t xml:space="preserve">25Y - Black </t>
  </si>
  <si>
    <t xml:space="preserve">12V - Black/black </t>
  </si>
  <si>
    <t xml:space="preserve">3VW - Silver </t>
  </si>
  <si>
    <t>Disruptor M Low  1010747</t>
  </si>
  <si>
    <t xml:space="preserve">71P - Rose smoke </t>
  </si>
  <si>
    <t>80C - Gold</t>
  </si>
  <si>
    <t>PHOTO</t>
  </si>
  <si>
    <t>ARTICLE</t>
  </si>
  <si>
    <t>COLOR</t>
  </si>
  <si>
    <t>GENDER</t>
  </si>
  <si>
    <t>SIZE</t>
  </si>
  <si>
    <t>TOTAL</t>
  </si>
  <si>
    <t xml:space="preserve">RRP </t>
  </si>
  <si>
    <t>TOTAL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</si>
</sst>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11"/>
      <name val="Bookman Old Style"/>
      <family val="1"/>
    </font>
    <font>
      <b/>
      <sz val="12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115286</xdr:rowOff>
    </xdr:from>
    <xdr:to>
      <xdr:col>0</xdr:col>
      <xdr:colOff>1581150</xdr:colOff>
      <xdr:row>0</xdr:row>
      <xdr:rowOff>666899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4A2C8C04-F087-4AA9-B21C-029014A5C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5286"/>
          <a:ext cx="1419225" cy="551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3</xdr:row>
      <xdr:rowOff>76200</xdr:rowOff>
    </xdr:from>
    <xdr:to>
      <xdr:col>0</xdr:col>
      <xdr:colOff>1695450</xdr:colOff>
      <xdr:row>3</xdr:row>
      <xdr:rowOff>1266825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51E1C179-7A68-42FB-8A56-C7A1775E8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95425"/>
          <a:ext cx="1495425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152401</xdr:colOff>
      <xdr:row>5</xdr:row>
      <xdr:rowOff>314325</xdr:rowOff>
    </xdr:from>
    <xdr:to>
      <xdr:col>0</xdr:col>
      <xdr:colOff>1658839</xdr:colOff>
      <xdr:row>5</xdr:row>
      <xdr:rowOff>1514475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A5D1BD42-A561-4A65-9018-D617FB356E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902" r="1229"/>
        <a:stretch/>
      </xdr:blipFill>
      <xdr:spPr bwMode="auto">
        <a:xfrm>
          <a:off x="152401" y="4410075"/>
          <a:ext cx="1506438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238125</xdr:colOff>
      <xdr:row>6</xdr:row>
      <xdr:rowOff>116133</xdr:rowOff>
    </xdr:from>
    <xdr:to>
      <xdr:col>0</xdr:col>
      <xdr:colOff>1683219</xdr:colOff>
      <xdr:row>6</xdr:row>
      <xdr:rowOff>1162900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D1415622-D11E-45DE-BE1C-193EE3732B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73" t="6794" r="4666" b="7923"/>
        <a:stretch/>
      </xdr:blipFill>
      <xdr:spPr bwMode="auto">
        <a:xfrm>
          <a:off x="238125" y="5812083"/>
          <a:ext cx="1445094" cy="1046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238124</xdr:colOff>
      <xdr:row>4</xdr:row>
      <xdr:rowOff>166401</xdr:rowOff>
    </xdr:from>
    <xdr:to>
      <xdr:col>0</xdr:col>
      <xdr:colOff>1710675</xdr:colOff>
      <xdr:row>4</xdr:row>
      <xdr:rowOff>1209675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0668BD1E-DF33-4C88-ACAC-52B320446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2919126"/>
          <a:ext cx="1472551" cy="1043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142876</xdr:colOff>
      <xdr:row>7</xdr:row>
      <xdr:rowOff>161925</xdr:rowOff>
    </xdr:from>
    <xdr:to>
      <xdr:col>0</xdr:col>
      <xdr:colOff>1731554</xdr:colOff>
      <xdr:row>7</xdr:row>
      <xdr:rowOff>1094011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75BFB8C8-F8EE-4A43-B042-851E62E258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094" r="-290"/>
        <a:stretch/>
      </xdr:blipFill>
      <xdr:spPr bwMode="auto">
        <a:xfrm>
          <a:off x="142876" y="7534275"/>
          <a:ext cx="1588678" cy="9320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8</xdr:row>
      <xdr:rowOff>190500</xdr:rowOff>
    </xdr:from>
    <xdr:to>
      <xdr:col>0</xdr:col>
      <xdr:colOff>1828800</xdr:colOff>
      <xdr:row>8</xdr:row>
      <xdr:rowOff>1137036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F7A3CB1D-A57E-471C-8E08-76FD42A5C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124950"/>
          <a:ext cx="1743075" cy="946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showGridLines="0" tabSelected="1" zoomScale="70" zoomScaleNormal="70" workbookViewId="0">
      <selection activeCell="U5" sqref="U5"/>
    </sheetView>
  </sheetViews>
  <sheetFormatPr defaultColWidth="8.85546875" defaultRowHeight="15" x14ac:dyDescent="0.25"/>
  <cols>
    <col min="1" max="1" width="37.28515625" style="1" customWidth="1"/>
    <col min="2" max="3" width="31.42578125" style="1" customWidth="1"/>
    <col min="4" max="4" width="8.85546875" style="1"/>
    <col min="5" max="5" width="8.7109375" style="1" customWidth="1"/>
    <col min="6" max="10" width="9" style="1" bestFit="1" customWidth="1"/>
    <col min="11" max="11" width="8.85546875" style="1"/>
    <col min="12" max="12" width="9.28515625" style="1" bestFit="1" customWidth="1"/>
    <col min="13" max="13" width="11.5703125" style="2" bestFit="1" customWidth="1"/>
    <col min="14" max="14" width="17.28515625" style="2" bestFit="1" customWidth="1"/>
    <col min="15" max="16384" width="8.85546875" style="1"/>
  </cols>
  <sheetData>
    <row r="1" spans="1:14" ht="57.75" customHeight="1" x14ac:dyDescent="0.25">
      <c r="A1" s="18"/>
      <c r="B1" s="18"/>
      <c r="C1" s="18"/>
      <c r="D1" s="18"/>
      <c r="K1" s="19"/>
      <c r="L1" s="19"/>
    </row>
    <row r="2" spans="1:14" s="17" customFormat="1" ht="15.75" x14ac:dyDescent="0.25">
      <c r="A2" s="13"/>
      <c r="B2" s="13"/>
      <c r="C2" s="13"/>
      <c r="D2" s="13"/>
      <c r="E2" s="20" t="s">
        <v>13</v>
      </c>
      <c r="F2" s="21"/>
      <c r="G2" s="21"/>
      <c r="H2" s="21"/>
      <c r="I2" s="21"/>
      <c r="J2" s="22"/>
      <c r="K2" s="14"/>
      <c r="L2" s="15">
        <f>SUM(L4:L9)</f>
        <v>1596</v>
      </c>
      <c r="M2" s="16"/>
      <c r="N2" s="16">
        <f>SUM(N4:N9)</f>
        <v>159600</v>
      </c>
    </row>
    <row r="3" spans="1:14" ht="27" customHeight="1" x14ac:dyDescent="0.25">
      <c r="A3" s="3" t="s">
        <v>9</v>
      </c>
      <c r="B3" s="3" t="s">
        <v>10</v>
      </c>
      <c r="C3" s="3" t="s">
        <v>11</v>
      </c>
      <c r="D3" s="3" t="s">
        <v>12</v>
      </c>
      <c r="E3" s="5">
        <v>36</v>
      </c>
      <c r="F3" s="5">
        <v>37</v>
      </c>
      <c r="G3" s="5">
        <v>38</v>
      </c>
      <c r="H3" s="5">
        <v>39</v>
      </c>
      <c r="I3" s="5">
        <v>40</v>
      </c>
      <c r="J3" s="5">
        <v>41</v>
      </c>
      <c r="K3" s="6"/>
      <c r="L3" s="10" t="s">
        <v>14</v>
      </c>
      <c r="M3" s="4" t="s">
        <v>15</v>
      </c>
      <c r="N3" s="4" t="s">
        <v>16</v>
      </c>
    </row>
    <row r="4" spans="1:14" ht="105" customHeight="1" x14ac:dyDescent="0.25">
      <c r="A4" s="7"/>
      <c r="B4" s="8" t="s">
        <v>0</v>
      </c>
      <c r="C4" s="8" t="s">
        <v>2</v>
      </c>
      <c r="D4" s="8" t="s">
        <v>1</v>
      </c>
      <c r="E4" s="8">
        <v>47</v>
      </c>
      <c r="F4" s="8">
        <v>95</v>
      </c>
      <c r="G4" s="8">
        <v>144</v>
      </c>
      <c r="H4" s="8">
        <v>144</v>
      </c>
      <c r="I4" s="8">
        <v>95</v>
      </c>
      <c r="J4" s="8">
        <v>47</v>
      </c>
      <c r="K4" s="8"/>
      <c r="L4" s="11">
        <f>SUM(E4:J4)</f>
        <v>572</v>
      </c>
      <c r="M4" s="9">
        <v>100</v>
      </c>
      <c r="N4" s="9">
        <f>M4*L4</f>
        <v>57200</v>
      </c>
    </row>
    <row r="5" spans="1:14" ht="105.75" customHeight="1" x14ac:dyDescent="0.25">
      <c r="A5" s="7"/>
      <c r="B5" s="8" t="s">
        <v>0</v>
      </c>
      <c r="C5" s="8" t="s">
        <v>7</v>
      </c>
      <c r="D5" s="8" t="s">
        <v>1</v>
      </c>
      <c r="E5" s="8">
        <v>9</v>
      </c>
      <c r="F5" s="8">
        <v>18</v>
      </c>
      <c r="G5" s="8">
        <v>27</v>
      </c>
      <c r="H5" s="8">
        <v>27</v>
      </c>
      <c r="I5" s="8">
        <v>18</v>
      </c>
      <c r="J5" s="8">
        <v>8</v>
      </c>
      <c r="K5" s="8"/>
      <c r="L5" s="11">
        <f>SUM(E5:J5)</f>
        <v>107</v>
      </c>
      <c r="M5" s="9">
        <v>100</v>
      </c>
      <c r="N5" s="9">
        <f t="shared" ref="N5:N9" si="0">M5*L5</f>
        <v>10700</v>
      </c>
    </row>
    <row r="6" spans="1:14" ht="126" customHeight="1" x14ac:dyDescent="0.25">
      <c r="A6" s="7"/>
      <c r="B6" s="8" t="s">
        <v>0</v>
      </c>
      <c r="C6" s="8" t="s">
        <v>3</v>
      </c>
      <c r="D6" s="8" t="s">
        <v>1</v>
      </c>
      <c r="E6" s="8">
        <v>19</v>
      </c>
      <c r="F6" s="8">
        <v>38</v>
      </c>
      <c r="G6" s="8">
        <v>57</v>
      </c>
      <c r="H6" s="8">
        <v>57</v>
      </c>
      <c r="I6" s="8">
        <v>38</v>
      </c>
      <c r="J6" s="8">
        <v>19</v>
      </c>
      <c r="K6" s="8"/>
      <c r="L6" s="12">
        <f t="shared" ref="L6:L9" si="1">SUM(E6:J6)</f>
        <v>228</v>
      </c>
      <c r="M6" s="9">
        <v>100</v>
      </c>
      <c r="N6" s="9">
        <f t="shared" si="0"/>
        <v>22800</v>
      </c>
    </row>
    <row r="7" spans="1:14" ht="100.5" customHeight="1" x14ac:dyDescent="0.25">
      <c r="A7" s="7"/>
      <c r="B7" s="8" t="s">
        <v>0</v>
      </c>
      <c r="C7" s="8" t="s">
        <v>4</v>
      </c>
      <c r="D7" s="8" t="s">
        <v>1</v>
      </c>
      <c r="E7" s="8">
        <v>19</v>
      </c>
      <c r="F7" s="8">
        <v>38</v>
      </c>
      <c r="G7" s="8">
        <v>56</v>
      </c>
      <c r="H7" s="8">
        <v>56</v>
      </c>
      <c r="I7" s="8">
        <v>38</v>
      </c>
      <c r="J7" s="8">
        <v>18</v>
      </c>
      <c r="K7" s="8"/>
      <c r="L7" s="12">
        <f t="shared" si="1"/>
        <v>225</v>
      </c>
      <c r="M7" s="9">
        <v>100</v>
      </c>
      <c r="N7" s="9">
        <f t="shared" si="0"/>
        <v>22500</v>
      </c>
    </row>
    <row r="8" spans="1:14" ht="90.75" customHeight="1" x14ac:dyDescent="0.25">
      <c r="A8" s="7"/>
      <c r="B8" s="8" t="s">
        <v>6</v>
      </c>
      <c r="C8" s="8" t="s">
        <v>5</v>
      </c>
      <c r="D8" s="8" t="s">
        <v>1</v>
      </c>
      <c r="E8" s="8">
        <v>20</v>
      </c>
      <c r="F8" s="8">
        <v>40</v>
      </c>
      <c r="G8" s="8">
        <v>60</v>
      </c>
      <c r="H8" s="8">
        <v>60</v>
      </c>
      <c r="I8" s="8">
        <v>38</v>
      </c>
      <c r="J8" s="8">
        <v>20</v>
      </c>
      <c r="K8" s="8"/>
      <c r="L8" s="12">
        <f t="shared" si="1"/>
        <v>238</v>
      </c>
      <c r="M8" s="9">
        <v>100</v>
      </c>
      <c r="N8" s="9">
        <f t="shared" si="0"/>
        <v>23800</v>
      </c>
    </row>
    <row r="9" spans="1:14" ht="100.5" customHeight="1" x14ac:dyDescent="0.25">
      <c r="A9" s="7"/>
      <c r="B9" s="8" t="s">
        <v>6</v>
      </c>
      <c r="C9" s="8" t="s">
        <v>8</v>
      </c>
      <c r="D9" s="8" t="s">
        <v>1</v>
      </c>
      <c r="E9" s="8">
        <v>18</v>
      </c>
      <c r="F9" s="8">
        <v>38</v>
      </c>
      <c r="G9" s="8">
        <v>57</v>
      </c>
      <c r="H9" s="8">
        <v>56</v>
      </c>
      <c r="I9" s="8">
        <v>38</v>
      </c>
      <c r="J9" s="8">
        <v>19</v>
      </c>
      <c r="K9" s="8"/>
      <c r="L9" s="11">
        <f t="shared" si="1"/>
        <v>226</v>
      </c>
      <c r="M9" s="9">
        <v>100</v>
      </c>
      <c r="N9" s="9">
        <f t="shared" si="0"/>
        <v>22600</v>
      </c>
    </row>
  </sheetData>
  <mergeCells count="3">
    <mergeCell ref="A1:D1"/>
    <mergeCell ref="K1:L1"/>
    <mergeCell ref="E2:J2"/>
  </mergeCells>
  <pageMargins left="0.23622047244094491" right="0.23622047244094491" top="0.74803149606299213" bottom="0.74803149606299213" header="0.31496062992125984" footer="0.31496062992125984"/>
  <pageSetup paperSize="9" scale="78" fitToHeight="0" orientation="landscape" r:id="rId1"/>
  <headerFooter>
    <oddFooter xml:space="preserve">&amp;C&amp;"-,Grassetto"&amp;K02-049MB Trading srl&amp;"-,Normale"&amp;10
Società Uninominale
mbtradingcommerce@gmail.com&amp;11&amp;K01+000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FILA DISRUPTOR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2020-08-07T08:01:11Z</cp:lastPrinted>
  <dcterms:created xsi:type="dcterms:W3CDTF">2019-05-14T09:13:50Z</dcterms:created>
  <dcterms:modified xsi:type="dcterms:W3CDTF">2023-03-24T09:44:16Z</dcterms:modified>
</cp:coreProperties>
</file>